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C:\Users\WM7576\Downloads\"/>
    </mc:Choice>
  </mc:AlternateContent>
  <xr:revisionPtr revIDLastSave="0" documentId="8_{86703D22-0603-4A4A-AD8F-43C8348EAD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T-WorkNotification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l="1"/>
  <c r="A25" i="4" s="1"/>
  <c r="A26" i="4" s="1"/>
  <c r="A27" i="4" s="1"/>
  <c r="A28" i="4"/>
</calcChain>
</file>

<file path=xl/sharedStrings.xml><?xml version="1.0" encoding="utf-8"?>
<sst xmlns="http://schemas.openxmlformats.org/spreadsheetml/2006/main" count="175" uniqueCount="115">
  <si>
    <t>API Request</t>
  </si>
  <si>
    <t>SI.No</t>
  </si>
  <si>
    <t>Field Name</t>
  </si>
  <si>
    <t>Parameter Type</t>
  </si>
  <si>
    <t>Field Description</t>
  </si>
  <si>
    <t>Example</t>
  </si>
  <si>
    <t>Format</t>
  </si>
  <si>
    <t>Mandatory</t>
  </si>
  <si>
    <t>Default value (if any)</t>
  </si>
  <si>
    <t>Authorization</t>
  </si>
  <si>
    <t>Header</t>
  </si>
  <si>
    <t>Bearer token to authenticate Gravitee API</t>
  </si>
  <si>
    <t>Bearer eyJraWQiOiJkZWZhdWx0IiwiYWxnIjoiUlMyNTYifQ.eyJpVG9rZW4iOiJleUpyYVdRaU9pSlZTR0ZIYWxWUGEzWmFUMFYzU2tGUWNHaFhZV3hwZG1reGEwVllVbkZWZWpCNU9ETkliRlZzVnpabl</t>
  </si>
  <si>
    <t>string</t>
  </si>
  <si>
    <t>Yes</t>
  </si>
  <si>
    <t xml:space="preserve">fromDate </t>
  </si>
  <si>
    <t>Query</t>
  </si>
  <si>
    <t>Selection start date to retrieve WNs</t>
  </si>
  <si>
    <t>2020-04-01T06:56:21Z</t>
  </si>
  <si>
    <t>date (YYYY-MM-DDTHH:mm:ssZ)</t>
  </si>
  <si>
    <t xml:space="preserve">toDate </t>
  </si>
  <si>
    <t>Selection end date to retrieve WNs</t>
  </si>
  <si>
    <t>2020-07-30T06:56:21Z</t>
  </si>
  <si>
    <t>onlyDangerLevel</t>
  </si>
  <si>
    <t>To retrieve the work notifications only with 'danger' status in Enlight</t>
  </si>
  <si>
    <t>true</t>
  </si>
  <si>
    <t>boolean</t>
  </si>
  <si>
    <t>No</t>
  </si>
  <si>
    <t>false</t>
  </si>
  <si>
    <t>compareToPreviousAlarmLevel</t>
  </si>
  <si>
    <t>Only send work notifications, if the previous measurement is of a lower alarm level</t>
  </si>
  <si>
    <t>longDescriptionDelimiter</t>
  </si>
  <si>
    <t>Delimiter in longDescription field</t>
  </si>
  <si>
    <t>|</t>
  </si>
  <si>
    <t xml:space="preserve"> (space)</t>
  </si>
  <si>
    <t>API Response</t>
  </si>
  <si>
    <t>plant</t>
  </si>
  <si>
    <t>Name of the plant</t>
  </si>
  <si>
    <t>Celbi DataCollect</t>
  </si>
  <si>
    <t>functionalLocation</t>
  </si>
  <si>
    <t>Name of the functional location</t>
  </si>
  <si>
    <t>323-Insp Iluminação</t>
  </si>
  <si>
    <t>functionalLocationDescription</t>
  </si>
  <si>
    <t>Description of the functional location</t>
  </si>
  <si>
    <t>asset</t>
  </si>
  <si>
    <t>Asset name</t>
  </si>
  <si>
    <t>323.250-Mesa 4</t>
  </si>
  <si>
    <t>assetId</t>
  </si>
  <si>
    <t>ID of the asset</t>
  </si>
  <si>
    <t>assetDescription</t>
  </si>
  <si>
    <t>Description of the asset</t>
  </si>
  <si>
    <t>Mesa de Alimentação 4</t>
  </si>
  <si>
    <t>point</t>
  </si>
  <si>
    <t>Name of the point</t>
  </si>
  <si>
    <t>Chain Pin</t>
  </si>
  <si>
    <t>alarmType</t>
  </si>
  <si>
    <t>The type of alarm ()</t>
  </si>
  <si>
    <t>previousValue</t>
  </si>
  <si>
    <t>The value of the previous measurement for the same point</t>
  </si>
  <si>
    <t>25</t>
  </si>
  <si>
    <t>value</t>
  </si>
  <si>
    <t>The measured value that triggered the alarm</t>
  </si>
  <si>
    <t>79</t>
  </si>
  <si>
    <t>unitOfMeasurement</t>
  </si>
  <si>
    <t>The measurement unit</t>
  </si>
  <si>
    <t>°C</t>
  </si>
  <si>
    <t>change</t>
  </si>
  <si>
    <t>How much the value has changed compared to last measurement, in percent</t>
  </si>
  <si>
    <t>216</t>
  </si>
  <si>
    <t>shortDescription</t>
  </si>
  <si>
    <t>Details of assetName, pointAlarmLevel and pointName</t>
  </si>
  <si>
    <t>323.250-Mesa 4 Answer 3 Danger 001 Motor 2 Scalar</t>
  </si>
  <si>
    <t>longDescription</t>
  </si>
  <si>
    <t>Details of pointAlarmLevel, assetName, assetDesctiption, pointName, measurementValue, thresholdValue and units</t>
  </si>
  <si>
    <t>InspectionAlarm danger: 323.250-Mesa 4|Mesa de Alimentação 4|Single choice question Answer 3 Danger</t>
  </si>
  <si>
    <t>dateTime</t>
  </si>
  <si>
    <t>Work Notifications createdAt</t>
  </si>
  <si>
    <t>2020-07-12T22:54:59.000Z</t>
  </si>
  <si>
    <t>measurementId</t>
  </si>
  <si>
    <t>Id of the measurement that caused this alert</t>
  </si>
  <si>
    <t>56fdefb9-5f43-42c5-b2fd-f10b471f5dce</t>
  </si>
  <si>
    <t>alarmThreshold</t>
  </si>
  <si>
    <t>Thresholds for where a measurements gives off an alarm</t>
  </si>
  <si>
    <t>object</t>
  </si>
  <si>
    <t>a</t>
  </si>
  <si>
    <t>alarmThreshold.outerHigh</t>
  </si>
  <si>
    <t>Upper limit for danger</t>
  </si>
  <si>
    <t>number</t>
  </si>
  <si>
    <t>b</t>
  </si>
  <si>
    <t>alarmThreshold.innerHigh</t>
  </si>
  <si>
    <t>Upper limit for alert</t>
  </si>
  <si>
    <t>c</t>
  </si>
  <si>
    <t>alarmThreshold.innerLow</t>
  </si>
  <si>
    <t>Lower limit for alert</t>
  </si>
  <si>
    <t>d</t>
  </si>
  <si>
    <t>alarmThreshold.outerLow</t>
  </si>
  <si>
    <t>Lower limit for danger</t>
  </si>
  <si>
    <t>e</t>
  </si>
  <si>
    <t>routeId</t>
  </si>
  <si>
    <t>Id of the route from which the measurement was collected</t>
  </si>
  <si>
    <t>affdefb9-5f43-42c5-b2fd-f10b471f5dce</t>
  </si>
  <si>
    <t>f</t>
  </si>
  <si>
    <t>notes</t>
  </si>
  <si>
    <t>Any user supplied comments related to the measurement</t>
  </si>
  <si>
    <t>["It looks broken"]</t>
  </si>
  <si>
    <t>list[string]</t>
  </si>
  <si>
    <t>g</t>
  </si>
  <si>
    <t>media</t>
  </si>
  <si>
    <t>Any user supplied meida (like images or audio) related to the measurement</t>
  </si>
  <si>
    <t>["abcd/1234", "cdef/7890"]</t>
  </si>
  <si>
    <t>h</t>
  </si>
  <si>
    <t>user</t>
  </si>
  <si>
    <t>The email address of the user who collected the measurement</t>
  </si>
  <si>
    <t>measurementcollector@skf.test</t>
  </si>
  <si>
    <t>Sample request &amp;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</si>
</sst>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_-;\-[$€-2]\ * #,##0_-;_-[$€-2]\ * &quot;-&quot;_-;_-@_-"/>
    <numFmt numFmtId="165" formatCode="[$€-2]\ #,##0.00;\-[$€-2]\ #,##0.00"/>
  </numFmts>
  <fonts count="3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39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0" fillId="0" borderId="0" xfId="0" applyAlignment="1">
      <alignment horizontal="left"/>
    </xf>
    <xf numFmtId="11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left"/>
    </xf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quotePrefix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3105150</xdr:colOff>
          <xdr:row>43</xdr:row>
          <xdr:rowOff>6350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KF Colour 16-9">
  <a:themeElements>
    <a:clrScheme name="SKF Colour 2016">
      <a:dk1>
        <a:sysClr val="windowText" lastClr="000000"/>
      </a:dk1>
      <a:lt1>
        <a:sysClr val="window" lastClr="FFFFFF"/>
      </a:lt1>
      <a:dk2>
        <a:srgbClr val="5F5F64"/>
      </a:dk2>
      <a:lt2>
        <a:srgbClr val="D9E8DD"/>
      </a:lt2>
      <a:accent1>
        <a:srgbClr val="0F58D6"/>
      </a:accent1>
      <a:accent2>
        <a:srgbClr val="C8E6E6"/>
      </a:accent2>
      <a:accent3>
        <a:srgbClr val="88C008"/>
      </a:accent3>
      <a:accent4>
        <a:srgbClr val="E0E0C7"/>
      </a:accent4>
      <a:accent5>
        <a:srgbClr val="FF8004"/>
      </a:accent5>
      <a:accent6>
        <a:srgbClr val="786251"/>
      </a:accent6>
      <a:hlink>
        <a:srgbClr val="0F58D6"/>
      </a:hlink>
      <a:folHlink>
        <a:srgbClr val="781E93"/>
      </a:folHlink>
    </a:clrScheme>
    <a:fontScheme name="SKF Arial">
      <a:majorFont>
        <a:latin typeface="Arial"/>
        <a:ea typeface="STKaiti"/>
        <a:cs typeface=""/>
      </a:majorFont>
      <a:minorFont>
        <a:latin typeface="Arial"/>
        <a:ea typeface="STKait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D9E8DD"/>
        </a:solidFill>
        <a:ln>
          <a:noFill/>
        </a:ln>
      </a:spPr>
      <a:bodyPr rot="0" spcFirstLastPara="0" vertOverflow="overflow" horzOverflow="overflow" vert="horz" wrap="square" lIns="144000" tIns="144000" rIns="144000" bIns="144000" numCol="1" spcCol="0" rtlCol="0" fromWordArt="0" anchor="ctr" anchorCtr="0" forceAA="0" compatLnSpc="1">
        <a:prstTxWarp prst="textNoShape">
          <a:avLst/>
        </a:prstTxWarp>
        <a:normAutofit/>
      </a:bodyPr>
      <a:lstStyle>
        <a:defPPr algn="ctr">
          <a:defRPr sz="2000" dirty="0" smtClean="0">
            <a:solidFill>
              <a:srgbClr val="5F5F64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rgbClr val="5F5F64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buClr>
            <a:schemeClr val="accent1"/>
          </a:buClr>
          <a:defRPr sz="2000" dirty="0" err="1" smtClean="0">
            <a:solidFill>
              <a:srgbClr val="5F5F64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SKF Colour 16-9" id="{5781495D-7C1D-41FB-84C9-E7579578AEF0}" vid="{56CF9E9C-A6F7-41FD-9C5B-AC262F5FDBC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EA97-3BD8-4A9A-930D-72970A54A5FB}">
  <dimension ref="A1:H44"/>
  <sheetViews>
    <sheetView tabSelected="1" zoomScaleNormal="100" workbookViewId="0">
      <selection activeCell="I23" sqref="I23"/>
    </sheetView>
  </sheetViews>
  <sheetFormatPr defaultColWidth="8.85546875" defaultRowHeight="12.6"/>
  <cols>
    <col min="1" max="1" width="5.5703125" bestFit="1" customWidth="1"/>
    <col min="2" max="2" width="27.140625" customWidth="1"/>
    <col min="3" max="3" width="65.5703125" customWidth="1"/>
    <col min="4" max="4" width="47.85546875" bestFit="1" customWidth="1"/>
    <col min="5" max="5" width="35" bestFit="1" customWidth="1"/>
    <col min="6" max="6" width="30.140625" customWidth="1"/>
    <col min="7" max="7" width="10.140625" bestFit="1" customWidth="1"/>
    <col min="8" max="8" width="19.5703125" bestFit="1" customWidth="1"/>
  </cols>
  <sheetData>
    <row r="1" spans="1:8" ht="12.95">
      <c r="A1" s="24" t="s">
        <v>0</v>
      </c>
      <c r="B1" s="24"/>
      <c r="C1" s="24"/>
      <c r="D1" s="24"/>
      <c r="E1" s="24"/>
      <c r="F1" s="24"/>
    </row>
    <row r="2" spans="1:8" ht="12.7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3">
        <v>1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/>
    </row>
    <row r="4" spans="1:8">
      <c r="A4" s="3">
        <v>2</v>
      </c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14</v>
      </c>
      <c r="H4" s="1"/>
    </row>
    <row r="5" spans="1:8">
      <c r="A5" s="3">
        <v>3</v>
      </c>
      <c r="B5" s="1" t="s">
        <v>20</v>
      </c>
      <c r="C5" s="1" t="s">
        <v>16</v>
      </c>
      <c r="D5" s="1" t="s">
        <v>21</v>
      </c>
      <c r="E5" s="1" t="s">
        <v>22</v>
      </c>
      <c r="F5" s="1" t="s">
        <v>19</v>
      </c>
      <c r="G5" s="1" t="s">
        <v>14</v>
      </c>
      <c r="H5" s="1"/>
    </row>
    <row r="6" spans="1:8" ht="25.5">
      <c r="A6" s="3">
        <v>4</v>
      </c>
      <c r="B6" s="1" t="s">
        <v>23</v>
      </c>
      <c r="C6" s="1" t="s">
        <v>16</v>
      </c>
      <c r="D6" s="2" t="s">
        <v>24</v>
      </c>
      <c r="E6" s="7" t="s">
        <v>25</v>
      </c>
      <c r="F6" s="1" t="s">
        <v>26</v>
      </c>
      <c r="G6" s="1" t="s">
        <v>27</v>
      </c>
      <c r="H6" s="8" t="s">
        <v>28</v>
      </c>
    </row>
    <row r="7" spans="1:8" ht="24.95">
      <c r="A7" s="3">
        <v>5</v>
      </c>
      <c r="B7" s="1" t="s">
        <v>29</v>
      </c>
      <c r="C7" s="1" t="s">
        <v>16</v>
      </c>
      <c r="D7" s="2" t="s">
        <v>30</v>
      </c>
      <c r="E7" s="7" t="s">
        <v>25</v>
      </c>
      <c r="F7" s="1" t="s">
        <v>26</v>
      </c>
      <c r="G7" s="1" t="s">
        <v>27</v>
      </c>
      <c r="H7" s="8" t="s">
        <v>28</v>
      </c>
    </row>
    <row r="8" spans="1:8">
      <c r="A8" s="3">
        <v>6</v>
      </c>
      <c r="B8" s="1" t="s">
        <v>31</v>
      </c>
      <c r="C8" s="1" t="s">
        <v>16</v>
      </c>
      <c r="D8" s="1" t="s">
        <v>32</v>
      </c>
      <c r="E8" s="1" t="s">
        <v>33</v>
      </c>
      <c r="F8" s="1" t="s">
        <v>13</v>
      </c>
      <c r="G8" s="1" t="s">
        <v>27</v>
      </c>
      <c r="H8" s="1" t="s">
        <v>34</v>
      </c>
    </row>
    <row r="9" spans="1:8">
      <c r="A9" s="5"/>
    </row>
    <row r="10" spans="1:8" ht="12.95">
      <c r="A10" s="24" t="s">
        <v>35</v>
      </c>
      <c r="B10" s="24"/>
      <c r="C10" s="24"/>
      <c r="D10" s="24"/>
      <c r="E10" s="24"/>
      <c r="F10" s="24"/>
    </row>
    <row r="11" spans="1:8" ht="12.95">
      <c r="A11" s="4" t="s">
        <v>1</v>
      </c>
      <c r="B11" s="4" t="s">
        <v>2</v>
      </c>
      <c r="C11" s="4" t="s">
        <v>4</v>
      </c>
      <c r="D11" s="4" t="s">
        <v>5</v>
      </c>
      <c r="E11" s="4" t="s">
        <v>6</v>
      </c>
      <c r="F11" s="4" t="s">
        <v>7</v>
      </c>
    </row>
    <row r="12" spans="1:8">
      <c r="A12" s="3">
        <v>1</v>
      </c>
      <c r="B12" s="1" t="s">
        <v>36</v>
      </c>
      <c r="C12" s="12" t="s">
        <v>37</v>
      </c>
      <c r="D12" s="12" t="s">
        <v>38</v>
      </c>
      <c r="E12" s="12" t="s">
        <v>13</v>
      </c>
      <c r="F12" s="1" t="s">
        <v>14</v>
      </c>
    </row>
    <row r="13" spans="1:8">
      <c r="A13" s="3">
        <f>A12+1</f>
        <v>2</v>
      </c>
      <c r="B13" s="10" t="s">
        <v>39</v>
      </c>
      <c r="C13" s="9" t="s">
        <v>40</v>
      </c>
      <c r="D13" s="9" t="s">
        <v>41</v>
      </c>
      <c r="E13" s="9" t="s">
        <v>13</v>
      </c>
      <c r="F13" s="11" t="s">
        <v>14</v>
      </c>
    </row>
    <row r="14" spans="1:8">
      <c r="A14" s="3">
        <f t="shared" ref="A14:A27" si="0">A13+1</f>
        <v>3</v>
      </c>
      <c r="B14" s="10" t="s">
        <v>42</v>
      </c>
      <c r="C14" s="9" t="s">
        <v>43</v>
      </c>
      <c r="D14" s="9"/>
      <c r="E14" s="9"/>
      <c r="F14" s="11"/>
    </row>
    <row r="15" spans="1:8">
      <c r="A15" s="3">
        <f t="shared" si="0"/>
        <v>4</v>
      </c>
      <c r="B15" s="10" t="s">
        <v>44</v>
      </c>
      <c r="C15" s="9" t="s">
        <v>45</v>
      </c>
      <c r="D15" s="9" t="s">
        <v>46</v>
      </c>
      <c r="E15" s="9" t="s">
        <v>13</v>
      </c>
      <c r="F15" s="11" t="s">
        <v>14</v>
      </c>
    </row>
    <row r="16" spans="1:8">
      <c r="A16" s="3">
        <f t="shared" si="0"/>
        <v>5</v>
      </c>
      <c r="B16" s="10" t="s">
        <v>47</v>
      </c>
      <c r="C16" s="9" t="s">
        <v>48</v>
      </c>
      <c r="D16" s="9"/>
      <c r="E16" s="9"/>
      <c r="F16" s="11"/>
    </row>
    <row r="17" spans="1:6" ht="12.75">
      <c r="A17" s="3">
        <f t="shared" si="0"/>
        <v>6</v>
      </c>
      <c r="B17" s="10" t="s">
        <v>49</v>
      </c>
      <c r="C17" s="9" t="s">
        <v>50</v>
      </c>
      <c r="D17" s="9" t="s">
        <v>51</v>
      </c>
      <c r="E17" s="9" t="s">
        <v>13</v>
      </c>
      <c r="F17" s="11" t="s">
        <v>14</v>
      </c>
    </row>
    <row r="18" spans="1:6" ht="12.75">
      <c r="A18" s="3">
        <f t="shared" si="0"/>
        <v>7</v>
      </c>
      <c r="B18" s="10" t="s">
        <v>52</v>
      </c>
      <c r="C18" s="9" t="s">
        <v>53</v>
      </c>
      <c r="D18" s="9" t="s">
        <v>54</v>
      </c>
      <c r="E18" s="9" t="s">
        <v>13</v>
      </c>
      <c r="F18" s="11" t="s">
        <v>14</v>
      </c>
    </row>
    <row r="19" spans="1:6" ht="12.75">
      <c r="A19" s="3">
        <f t="shared" si="0"/>
        <v>8</v>
      </c>
      <c r="B19" s="10" t="s">
        <v>55</v>
      </c>
      <c r="C19" s="9" t="s">
        <v>56</v>
      </c>
      <c r="D19" s="9"/>
      <c r="E19" s="9"/>
      <c r="F19" s="11"/>
    </row>
    <row r="20" spans="1:6" ht="12.75">
      <c r="A20" s="3">
        <f t="shared" si="0"/>
        <v>9</v>
      </c>
      <c r="B20" s="10" t="s">
        <v>57</v>
      </c>
      <c r="C20" s="9" t="s">
        <v>58</v>
      </c>
      <c r="D20" s="14" t="s">
        <v>59</v>
      </c>
      <c r="E20" s="9" t="s">
        <v>13</v>
      </c>
      <c r="F20" s="11" t="s">
        <v>14</v>
      </c>
    </row>
    <row r="21" spans="1:6" ht="12.75">
      <c r="A21" s="3">
        <f t="shared" si="0"/>
        <v>10</v>
      </c>
      <c r="B21" s="10" t="s">
        <v>60</v>
      </c>
      <c r="C21" s="9" t="s">
        <v>61</v>
      </c>
      <c r="D21" s="14" t="s">
        <v>62</v>
      </c>
      <c r="E21" s="9" t="s">
        <v>13</v>
      </c>
      <c r="F21" s="11" t="s">
        <v>14</v>
      </c>
    </row>
    <row r="22" spans="1:6" ht="12.75">
      <c r="A22" s="3">
        <f t="shared" si="0"/>
        <v>11</v>
      </c>
      <c r="B22" s="10" t="s">
        <v>63</v>
      </c>
      <c r="C22" s="9" t="s">
        <v>64</v>
      </c>
      <c r="D22" s="14" t="s">
        <v>65</v>
      </c>
      <c r="E22" s="9" t="s">
        <v>13</v>
      </c>
      <c r="F22" s="11" t="s">
        <v>14</v>
      </c>
    </row>
    <row r="23" spans="1:6" ht="12.75">
      <c r="A23" s="3">
        <f t="shared" si="0"/>
        <v>12</v>
      </c>
      <c r="B23" s="10" t="s">
        <v>66</v>
      </c>
      <c r="C23" s="9" t="s">
        <v>67</v>
      </c>
      <c r="D23" s="14" t="s">
        <v>68</v>
      </c>
      <c r="E23" s="9" t="s">
        <v>13</v>
      </c>
      <c r="F23" s="11" t="s">
        <v>14</v>
      </c>
    </row>
    <row r="24" spans="1:6">
      <c r="A24" s="3">
        <f t="shared" si="0"/>
        <v>13</v>
      </c>
      <c r="B24" s="1" t="s">
        <v>69</v>
      </c>
      <c r="C24" s="13" t="s">
        <v>70</v>
      </c>
      <c r="D24" s="13" t="s">
        <v>71</v>
      </c>
      <c r="E24" s="13" t="s">
        <v>13</v>
      </c>
      <c r="F24" s="1" t="s">
        <v>14</v>
      </c>
    </row>
    <row r="25" spans="1:6" ht="27" customHeight="1">
      <c r="A25" s="3">
        <f t="shared" si="0"/>
        <v>14</v>
      </c>
      <c r="B25" s="1" t="s">
        <v>72</v>
      </c>
      <c r="C25" s="2" t="s">
        <v>73</v>
      </c>
      <c r="D25" s="2" t="s">
        <v>74</v>
      </c>
      <c r="E25" s="1" t="s">
        <v>13</v>
      </c>
      <c r="F25" s="1" t="s">
        <v>14</v>
      </c>
    </row>
    <row r="26" spans="1:6">
      <c r="A26" s="3">
        <f t="shared" si="0"/>
        <v>15</v>
      </c>
      <c r="B26" s="1" t="s">
        <v>75</v>
      </c>
      <c r="C26" s="1" t="s">
        <v>76</v>
      </c>
      <c r="D26" s="1" t="s">
        <v>77</v>
      </c>
      <c r="E26" s="1" t="s">
        <v>13</v>
      </c>
      <c r="F26" s="1" t="s">
        <v>14</v>
      </c>
    </row>
    <row r="27" spans="1:6" ht="12.75">
      <c r="A27" s="3">
        <f t="shared" si="0"/>
        <v>16</v>
      </c>
      <c r="B27" s="1" t="s">
        <v>78</v>
      </c>
      <c r="C27" s="1" t="s">
        <v>79</v>
      </c>
      <c r="D27" s="6" t="s">
        <v>80</v>
      </c>
      <c r="E27" s="1" t="s">
        <v>13</v>
      </c>
      <c r="F27" s="1" t="s">
        <v>14</v>
      </c>
    </row>
    <row r="28" spans="1:6" ht="12.75">
      <c r="A28" s="3">
        <f>A23+1</f>
        <v>13</v>
      </c>
      <c r="B28" s="1" t="s">
        <v>81</v>
      </c>
      <c r="C28" s="1" t="s">
        <v>82</v>
      </c>
      <c r="D28" s="6"/>
      <c r="E28" s="1" t="s">
        <v>83</v>
      </c>
      <c r="F28" s="1" t="s">
        <v>14</v>
      </c>
    </row>
    <row r="29" spans="1:6" ht="12.75">
      <c r="A29" s="3" t="s">
        <v>84</v>
      </c>
      <c r="B29" s="1" t="s">
        <v>85</v>
      </c>
      <c r="C29" s="1" t="s">
        <v>86</v>
      </c>
      <c r="D29" s="21">
        <v>10</v>
      </c>
      <c r="E29" s="1" t="s">
        <v>87</v>
      </c>
      <c r="F29" s="1" t="s">
        <v>14</v>
      </c>
    </row>
    <row r="30" spans="1:6" ht="12.75">
      <c r="A30" s="3" t="s">
        <v>88</v>
      </c>
      <c r="B30" s="1" t="s">
        <v>89</v>
      </c>
      <c r="C30" s="1" t="s">
        <v>90</v>
      </c>
      <c r="D30" s="21">
        <v>8</v>
      </c>
      <c r="E30" s="1" t="s">
        <v>87</v>
      </c>
      <c r="F30" s="1" t="s">
        <v>14</v>
      </c>
    </row>
    <row r="31" spans="1:6" ht="12.75">
      <c r="A31" s="17" t="s">
        <v>91</v>
      </c>
      <c r="B31" s="12" t="s">
        <v>92</v>
      </c>
      <c r="C31" s="12" t="s">
        <v>93</v>
      </c>
      <c r="D31" s="22">
        <v>3</v>
      </c>
      <c r="E31" s="12" t="s">
        <v>87</v>
      </c>
      <c r="F31" s="12" t="s">
        <v>14</v>
      </c>
    </row>
    <row r="32" spans="1:6" ht="12.75">
      <c r="A32" s="15" t="s">
        <v>94</v>
      </c>
      <c r="B32" s="9" t="s">
        <v>95</v>
      </c>
      <c r="C32" s="9" t="s">
        <v>96</v>
      </c>
      <c r="D32" s="23">
        <v>1</v>
      </c>
      <c r="E32" s="9" t="s">
        <v>87</v>
      </c>
      <c r="F32" s="9" t="s">
        <v>14</v>
      </c>
    </row>
    <row r="33" spans="1:6" ht="12.75">
      <c r="A33" s="15" t="s">
        <v>97</v>
      </c>
      <c r="B33" s="9" t="s">
        <v>98</v>
      </c>
      <c r="C33" s="9" t="s">
        <v>99</v>
      </c>
      <c r="D33" s="6" t="s">
        <v>100</v>
      </c>
      <c r="E33" s="9" t="s">
        <v>13</v>
      </c>
      <c r="F33" s="9" t="s">
        <v>14</v>
      </c>
    </row>
    <row r="34" spans="1:6" ht="12.75">
      <c r="A34" s="15" t="s">
        <v>101</v>
      </c>
      <c r="B34" s="9" t="s">
        <v>102</v>
      </c>
      <c r="C34" s="19" t="s">
        <v>103</v>
      </c>
      <c r="D34" s="20" t="s">
        <v>104</v>
      </c>
      <c r="E34" s="9" t="s">
        <v>105</v>
      </c>
      <c r="F34" s="9" t="s">
        <v>14</v>
      </c>
    </row>
    <row r="35" spans="1:6" ht="12.75">
      <c r="A35" s="15" t="s">
        <v>106</v>
      </c>
      <c r="B35" s="18" t="s">
        <v>107</v>
      </c>
      <c r="C35" s="9" t="s">
        <v>108</v>
      </c>
      <c r="D35" s="16" t="s">
        <v>109</v>
      </c>
      <c r="E35" s="9" t="s">
        <v>105</v>
      </c>
      <c r="F35" s="9" t="s">
        <v>14</v>
      </c>
    </row>
    <row r="36" spans="1:6" ht="12.75">
      <c r="A36" s="15" t="s">
        <v>110</v>
      </c>
      <c r="B36" s="18" t="s">
        <v>111</v>
      </c>
      <c r="C36" s="9" t="s">
        <v>112</v>
      </c>
      <c r="D36" s="9" t="s">
        <v>113</v>
      </c>
      <c r="E36" s="9" t="s">
        <v>13</v>
      </c>
      <c r="F36" s="9" t="s">
        <v>14</v>
      </c>
    </row>
    <row r="37" spans="1:6">
      <c r="A37" s="5"/>
    </row>
    <row r="38" spans="1:6">
      <c r="A38" s="5"/>
    </row>
    <row r="39" spans="1:6" ht="12.95">
      <c r="A39" s="5"/>
      <c r="C39" s="4" t="s">
        <v>114</v>
      </c>
    </row>
    <row r="40" spans="1:6">
      <c r="A40" s="5"/>
      <c r="C40" s="1"/>
    </row>
    <row r="41" spans="1:6">
      <c r="A41" s="5"/>
      <c r="C41" s="1"/>
    </row>
    <row r="42" spans="1:6">
      <c r="A42" s="5"/>
      <c r="C42" s="1"/>
    </row>
    <row r="43" spans="1:6">
      <c r="C43" s="1"/>
    </row>
    <row r="44" spans="1:6" ht="12.75"/>
  </sheetData>
  <mergeCells count="2">
    <mergeCell ref="A1:F1"/>
    <mergeCell ref="A10:F10"/>
  </mergeCells>
  <pageMargins left="0.7" right="0.7" top="0.75" bottom="0.75" header="0.3" footer="0.3"/>
  <pageSetup paperSize="9" orientation="portrait" r:id="rId1"/>
  <headerFooter>
    <oddHeader>&amp;L&amp;"-,Bold"&amp;A&amp;R&amp;8&amp;P (&amp;N)</oddHeader>
    <oddFooter>&amp;L&amp;8&amp;D &amp;T&amp;R&amp;8&amp;F</oddFooter>
  </headerFooter>
  <drawing r:id="rId2"/>
  <legacyDrawing r:id="rId3"/>
  <oleObjects>
    <mc:AlternateContent xmlns:mc="http://schemas.openxmlformats.org/markup-compatibility/2006">
      <mc:Choice Requires="x14">
        <oleObject progId="Packager Shell Object" shapeId="4099" r:id="rId4">
          <objectPr defaultSize="0" autoPict="0" r:id="rId5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3105150</xdr:colOff>
                <xdr:row>43</xdr:row>
                <xdr:rowOff>6350</xdr:rowOff>
              </to>
            </anchor>
          </objectPr>
        </oleObject>
      </mc:Choice>
      <mc:Fallback>
        <oleObject progId="Packager Shell Object" shapeId="409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9d8df-c338-426b-b4a4-fac303072325" xsi:nil="true"/>
    <lcf76f155ced4ddcb4097134ff3c332f xmlns="b88ce13a-2e6e-4bfe-b3c1-e3c62ce3dd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5EE593002FD0428BC7B98396027CB8" ma:contentTypeVersion="18" ma:contentTypeDescription="Create a new document." ma:contentTypeScope="" ma:versionID="b32ac31479b6ddbffed1521378bc8d91">
  <xsd:schema xmlns:xsd="http://www.w3.org/2001/XMLSchema" xmlns:xs="http://www.w3.org/2001/XMLSchema" xmlns:p="http://schemas.microsoft.com/office/2006/metadata/properties" xmlns:ns2="b88ce13a-2e6e-4bfe-b3c1-e3c62ce3dd2e" xmlns:ns3="18546164-6989-44f7-ba1b-3cf299c6b7c1" xmlns:ns4="50c9d8df-c338-426b-b4a4-fac303072325" targetNamespace="http://schemas.microsoft.com/office/2006/metadata/properties" ma:root="true" ma:fieldsID="d5450507a7bf0ad522cd494704f3a22d" ns2:_="" ns3:_="" ns4:_="">
    <xsd:import namespace="b88ce13a-2e6e-4bfe-b3c1-e3c62ce3dd2e"/>
    <xsd:import namespace="18546164-6989-44f7-ba1b-3cf299c6b7c1"/>
    <xsd:import namespace="50c9d8df-c338-426b-b4a4-fac303072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ce13a-2e6e-4bfe-b3c1-e3c62ce3d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10430cd-861b-4a84-98ab-de752442a0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46164-6989-44f7-ba1b-3cf299c6b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9d8df-c338-426b-b4a4-fac30307232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a3edccf-ad98-4139-9c0e-881d46bb4a0a}" ma:internalName="TaxCatchAll" ma:showField="CatchAllData" ma:web="18546164-6989-44f7-ba1b-3cf299c6b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383CF-1DB2-4F44-90FF-B221EB1A2889}"/>
</file>

<file path=customXml/itemProps2.xml><?xml version="1.0" encoding="utf-8"?>
<ds:datastoreItem xmlns:ds="http://schemas.openxmlformats.org/officeDocument/2006/customXml" ds:itemID="{EB465F8A-73AD-45E5-9496-B0D5A19CA087}"/>
</file>

<file path=customXml/itemProps3.xml><?xml version="1.0" encoding="utf-8"?>
<ds:datastoreItem xmlns:ds="http://schemas.openxmlformats.org/officeDocument/2006/customXml" ds:itemID="{6AAB9AAD-D044-4C93-A458-0C1CF87873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Manoj Kumar Nadipalli</dc:creator>
  <cp:keywords/>
  <dc:description/>
  <cp:lastModifiedBy>Kristoffer Hallqvist</cp:lastModifiedBy>
  <cp:revision/>
  <dcterms:created xsi:type="dcterms:W3CDTF">2016-11-29T14:27:56Z</dcterms:created>
  <dcterms:modified xsi:type="dcterms:W3CDTF">2025-10-10T07:40:48Z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0x010100825EE593002FD0428BC7B98396027CB8</vt:lpwstr>
  </property>
  <property fmtid="{D5CDD505-2E9C-101B-9397-08002B2CF9AE}" pid="3" name="MediaServiceImageTags">
    <vt:lpwstr/>
  </property>
</Properties>
</file>